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ild origin\FLD and Addendums April 2021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</calcChain>
</file>

<file path=xl/comments1.xml><?xml version="1.0" encoding="utf-8"?>
<comments xmlns="http://schemas.openxmlformats.org/spreadsheetml/2006/main">
  <authors>
    <author>Taleninawa-Bonnettie Hatutale</author>
    <author>Jane  Van Der Merwe</author>
  </authors>
  <commentList>
    <comment ref="A21" authorId="0" shapeId="0">
      <text>
        <r>
          <rPr>
            <b/>
            <sz val="8"/>
            <color indexed="81"/>
            <rFont val="Tahoma"/>
            <family val="2"/>
          </rPr>
          <t xml:space="preserve">Border Inspection Post: </t>
        </r>
        <r>
          <rPr>
            <sz val="8"/>
            <color indexed="81"/>
            <rFont val="Tahoma"/>
            <family val="2"/>
          </rPr>
          <t>Airport/Harbour  of Entry in EU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2" authorId="0" shapeId="0">
      <text>
        <r>
          <rPr>
            <b/>
            <sz val="8"/>
            <color indexed="81"/>
            <rFont val="Tahoma"/>
            <family val="2"/>
          </rPr>
          <t xml:space="preserve">City and Country of Destination: </t>
        </r>
        <r>
          <rPr>
            <sz val="8"/>
            <color indexed="81"/>
            <rFont val="Tahoma"/>
            <family val="2"/>
          </rPr>
          <t>to indicate the country where the consigment is to be offloaded</t>
        </r>
        <r>
          <rPr>
            <b/>
            <sz val="8"/>
            <color indexed="81"/>
            <rFont val="Tahoma"/>
            <family val="2"/>
          </rPr>
          <t>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</rPr>
          <t xml:space="preserve">Place of destination:
</t>
        </r>
        <r>
          <rPr>
            <sz val="9"/>
            <color indexed="81"/>
            <rFont val="Tahoma"/>
            <family val="2"/>
          </rPr>
          <t>please indicate city and final address where products will be unloaded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Place of Loading:</t>
        </r>
        <r>
          <rPr>
            <sz val="9"/>
            <color indexed="81"/>
            <rFont val="Tahoma"/>
            <family val="2"/>
          </rPr>
          <t xml:space="preserve">
City and Category
e.g. Walvis Bay and Oceans Fish Processors (establishment) or Walvis Bay International Airport or Port of Walvis Bay</t>
        </r>
      </text>
    </comment>
    <comment ref="A38" authorId="0" shapeId="0">
      <text>
        <r>
          <rPr>
            <b/>
            <sz val="9"/>
            <color indexed="81"/>
            <rFont val="Tahoma"/>
            <family val="2"/>
          </rPr>
          <t>True and Full Product Description and Scientific Name</t>
        </r>
        <r>
          <rPr>
            <sz val="9"/>
            <color indexed="81"/>
            <rFont val="Tahoma"/>
            <family val="2"/>
          </rPr>
          <t xml:space="preserve">: to be provided
</t>
        </r>
      </text>
    </comment>
    <comment ref="A40" authorId="1" shapeId="0">
      <text>
        <r>
          <rPr>
            <b/>
            <sz val="8"/>
            <color indexed="81"/>
            <rFont val="Tahoma"/>
            <family val="2"/>
          </rPr>
          <t xml:space="preserve">Maximum Product / Scientific Name Combinations:
</t>
        </r>
        <r>
          <rPr>
            <sz val="8"/>
            <color indexed="81"/>
            <rFont val="Tahoma"/>
            <family val="2"/>
          </rPr>
          <t>5 Products &amp; 1 Scientific Name
4 Products &amp; 2 Scientific Names
3 Products &amp; 3 Scientific Names</t>
        </r>
      </text>
    </comment>
    <comment ref="A43" authorId="1" shapeId="0">
      <text>
        <r>
          <rPr>
            <b/>
            <sz val="8"/>
            <color indexed="81"/>
            <rFont val="Tahoma"/>
            <family val="2"/>
          </rPr>
          <t xml:space="preserve">Maximum Product / Scientific Name Combinations:
</t>
        </r>
        <r>
          <rPr>
            <sz val="8"/>
            <color indexed="81"/>
            <rFont val="Tahoma"/>
            <family val="2"/>
          </rPr>
          <t>5 Products &amp; 1 Scientific Name
4 Products &amp; 2 Scientific Names
3 Products &amp; 3 Scientific Names</t>
        </r>
      </text>
    </comment>
    <comment ref="A44" authorId="1" shapeId="0">
      <text>
        <r>
          <rPr>
            <b/>
            <sz val="8"/>
            <color indexed="81"/>
            <rFont val="Tahoma"/>
            <family val="2"/>
          </rPr>
          <t xml:space="preserve">Maximum Product / Scientific Name Combinations:
</t>
        </r>
        <r>
          <rPr>
            <sz val="8"/>
            <color indexed="81"/>
            <rFont val="Tahoma"/>
            <family val="2"/>
          </rPr>
          <t>5 Products &amp; 1 Scientific Name
4 Products &amp; 2 Scientific Names
3 Products &amp; 3 Scientific Names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Total Gross Weight</t>
        </r>
        <r>
          <rPr>
            <sz val="9"/>
            <color indexed="81"/>
            <rFont val="Tahoma"/>
            <family val="2"/>
          </rPr>
          <t xml:space="preserve">
Please add total gross weight manually</t>
        </r>
      </text>
    </comment>
  </commentList>
</comments>
</file>

<file path=xl/sharedStrings.xml><?xml version="1.0" encoding="utf-8"?>
<sst xmlns="http://schemas.openxmlformats.org/spreadsheetml/2006/main" count="136" uniqueCount="112">
  <si>
    <t xml:space="preserve">ORIGINAL INSPECTION REQUEST NR.: </t>
  </si>
  <si>
    <t>INVOICE NR.:</t>
  </si>
  <si>
    <t xml:space="preserve">FIRST ISSUE    </t>
  </si>
  <si>
    <t>X</t>
  </si>
  <si>
    <t xml:space="preserve">AMENDMENT    </t>
  </si>
  <si>
    <t xml:space="preserve">RE-ISSUE     </t>
  </si>
  <si>
    <t>CONSIGNOR:</t>
  </si>
  <si>
    <t>Street Address:</t>
  </si>
  <si>
    <t>BEN AMATHILA AVENUE</t>
  </si>
  <si>
    <t>WALVIS BAY, NAMIBIA</t>
  </si>
  <si>
    <t>CONSIGNEE:</t>
  </si>
  <si>
    <t>EDIFICIO IBERCONSA - FRIGALSA</t>
  </si>
  <si>
    <t>La Riouxa S/N, Teis, 36216, Vigo</t>
  </si>
  <si>
    <t>Tel:</t>
  </si>
  <si>
    <t>+64 13 418 4000</t>
  </si>
  <si>
    <t>eori nr-es a 36.620.540</t>
  </si>
  <si>
    <t>Required Certificate Language/s:</t>
  </si>
  <si>
    <t>BCP/Entry in EU:</t>
  </si>
  <si>
    <t>Country of Destination:</t>
  </si>
  <si>
    <t>Place of Destination:</t>
  </si>
  <si>
    <t>Date of Departure:</t>
  </si>
  <si>
    <t xml:space="preserve">*I/D:  </t>
  </si>
  <si>
    <t>Type of Packaging:</t>
  </si>
  <si>
    <t>CARTONS</t>
  </si>
  <si>
    <t>Region of Origin:</t>
  </si>
  <si>
    <t>FAO Code:</t>
  </si>
  <si>
    <t>47</t>
  </si>
  <si>
    <t>Place of loading:</t>
  </si>
  <si>
    <t>Canning Industry</t>
  </si>
  <si>
    <t>Human Consumption</t>
  </si>
  <si>
    <t>Accompanying Documents:</t>
  </si>
  <si>
    <t xml:space="preserve">Products Destined for </t>
  </si>
  <si>
    <t>Final Consumer</t>
  </si>
  <si>
    <t>Reprocessing</t>
  </si>
  <si>
    <t>EST.</t>
  </si>
  <si>
    <t>CN / HS                    CODE</t>
  </si>
  <si>
    <t>UNITS / CARTONS</t>
  </si>
  <si>
    <t>NET WEIGHT (KG)</t>
  </si>
  <si>
    <t>BATCH NO</t>
  </si>
  <si>
    <t>CONTAINER NUMBER</t>
  </si>
  <si>
    <t>SEAL NUMBER</t>
  </si>
  <si>
    <t>*NSI</t>
  </si>
  <si>
    <t>NO.</t>
  </si>
  <si>
    <t>Ref. no.</t>
  </si>
  <si>
    <t>030474</t>
  </si>
  <si>
    <t>L112319</t>
  </si>
  <si>
    <t>CXRU 24589211</t>
  </si>
  <si>
    <t>ML-NA 235 1245</t>
  </si>
  <si>
    <t/>
  </si>
  <si>
    <t>5D</t>
  </si>
  <si>
    <t>F115972</t>
  </si>
  <si>
    <t>6D</t>
  </si>
  <si>
    <t>030389</t>
  </si>
  <si>
    <t>B11245</t>
  </si>
  <si>
    <t>Monktails S/L IWP RDW - Lophius vomerinus</t>
  </si>
  <si>
    <t>M458791</t>
  </si>
  <si>
    <t>2D</t>
  </si>
  <si>
    <t>030489</t>
  </si>
  <si>
    <t>A452109</t>
  </si>
  <si>
    <t>TOTAL:</t>
  </si>
  <si>
    <t>TOTAL GROSS WEIGHT</t>
  </si>
  <si>
    <t>Final Product Cold Store (where different from processing facility):</t>
  </si>
  <si>
    <t>Remarks:</t>
  </si>
  <si>
    <t>Please include any additional information here</t>
  </si>
  <si>
    <t>Company Responsible for Costs:</t>
  </si>
  <si>
    <t>ABC COMPANY</t>
  </si>
  <si>
    <t>P O BOX 321</t>
  </si>
  <si>
    <t>Completed by (Print):</t>
  </si>
  <si>
    <t>Barend  Smith</t>
  </si>
  <si>
    <t>Contact Details:</t>
  </si>
  <si>
    <t>212 0000</t>
  </si>
  <si>
    <t>Cell:</t>
  </si>
  <si>
    <t>0811000123</t>
  </si>
  <si>
    <t xml:space="preserve">Fax:    </t>
  </si>
  <si>
    <t>212 0001</t>
  </si>
  <si>
    <t>Contact for Collection (Print):</t>
  </si>
  <si>
    <t>James Fikameni</t>
  </si>
  <si>
    <t>0811000052</t>
  </si>
  <si>
    <t>Signature:</t>
  </si>
  <si>
    <t>_____________________________</t>
  </si>
  <si>
    <t>Date:</t>
  </si>
  <si>
    <t>*  For Official Use Only</t>
  </si>
  <si>
    <t>03047411</t>
  </si>
  <si>
    <t>Hake Fillets S/O PBI IWP Glazed 5kg - Merluccius capensis/paradoxus</t>
  </si>
  <si>
    <t>Hake H&amp;G INT RDW 5kg - Merluccius capensis/paradoxus</t>
  </si>
  <si>
    <t>Angel Fillets S/L 5Kg - Brama Brama</t>
  </si>
  <si>
    <t>ABC FISHING COMPANY (Pty) LTD</t>
  </si>
  <si>
    <t>CDE IMPORTERS</t>
  </si>
  <si>
    <t>FINAL LOADING DETAILS - IMSOC (TRACES)</t>
  </si>
  <si>
    <t>IMSOC (TRACES) REFERENCE NUMBER</t>
  </si>
  <si>
    <t>VIGO - ESVGO1, SPAIN</t>
  </si>
  <si>
    <t>SPAIN</t>
  </si>
  <si>
    <t>ENGLISH / SPANISH</t>
  </si>
  <si>
    <t>ES</t>
  </si>
  <si>
    <t xml:space="preserve">CDE IMPORTERS, EDIFICIO IBERCONSA - FRIGALSA, La Riouxa S/N, Teis, 36216, Vigo, </t>
  </si>
  <si>
    <t>eori nr-es a 36.620.540, SPAIN</t>
  </si>
  <si>
    <t>Vessel Name, Voyage Number, Flag State &amp; IMO Number:</t>
  </si>
  <si>
    <t xml:space="preserve">BORDER V160N, Antigua And Barbuda, 9063988 </t>
  </si>
  <si>
    <t xml:space="preserve">SWC001/21; SWC002/21 </t>
  </si>
  <si>
    <t>0001/2021</t>
  </si>
  <si>
    <t>IMPORT.EU.NA.2021.0000100</t>
  </si>
  <si>
    <t>2021/04/21</t>
  </si>
  <si>
    <t>ISO Code of Country of Destination:</t>
  </si>
  <si>
    <t>City and Category e.g. Walvis Bay, Port</t>
  </si>
  <si>
    <t>Trade Sample</t>
  </si>
  <si>
    <t xml:space="preserve">2021-04-21 NSI </t>
  </si>
  <si>
    <t>21 April 2021</t>
  </si>
  <si>
    <t>Goods certified as or For:</t>
  </si>
  <si>
    <t>Name and Approval Number e.g. ABC Cold Storage - 9M</t>
  </si>
  <si>
    <t>e.g. BOL NUMBER 568978912</t>
  </si>
  <si>
    <r>
      <t>TRUE AND FULL PRODUCT DESCRIPTION, SCIENTIFIC NAME and PRODUCTION/FREEZING DATE</t>
    </r>
    <r>
      <rPr>
        <i/>
        <sz val="12.5"/>
        <rFont val="Arial"/>
        <family val="2"/>
      </rPr>
      <t xml:space="preserve"> </t>
    </r>
    <r>
      <rPr>
        <i/>
        <sz val="10"/>
        <rFont val="Arial"/>
        <family val="2"/>
      </rPr>
      <t>(Indicate the oldest production/freezing date, when products were frozen more than once, indicate the oldest freezing date of first freezing)</t>
    </r>
  </si>
  <si>
    <t>Pilchards H&amp;G 12x400 S/On - Sardinops pilchards; 20210307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</si>
</sst>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;[Red]#,##0"/>
  </numFmts>
  <fonts count="23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9"/>
      <name val="Arial"/>
      <family val="2"/>
    </font>
    <font>
      <sz val="12.5"/>
      <color indexed="10"/>
      <name val="Arial"/>
      <family val="2"/>
    </font>
    <font>
      <sz val="8"/>
      <name val="Arial"/>
      <family val="2"/>
    </font>
    <font>
      <sz val="12.5"/>
      <name val="Arial"/>
      <family val="2"/>
    </font>
    <font>
      <b/>
      <sz val="12.5"/>
      <name val="Arial"/>
      <family val="2"/>
    </font>
    <font>
      <u/>
      <sz val="8"/>
      <name val="Arial"/>
      <family val="2"/>
    </font>
    <font>
      <sz val="10"/>
      <name val="Arial"/>
      <family val="2"/>
    </font>
    <font>
      <sz val="12.5"/>
      <color rgb="FFFF0000"/>
      <name val="Arial"/>
      <family val="2"/>
    </font>
    <font>
      <b/>
      <u/>
      <sz val="12.5"/>
      <name val="Arial"/>
      <family val="2"/>
    </font>
    <font>
      <sz val="12.5"/>
      <name val="Bradley Hand ITC"/>
      <family val="4"/>
    </font>
    <font>
      <b/>
      <sz val="7"/>
      <name val="Arial"/>
      <family val="2"/>
    </font>
    <font>
      <sz val="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12"/>
      <name val="Arial"/>
      <family val="2"/>
    </font>
    <font>
      <i/>
      <sz val="12.5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49" fontId="2" fillId="2" borderId="0" xfId="0" applyNumberFormat="1" applyFont="1" applyFill="1" applyBorder="1" applyAlignment="1" applyProtection="1">
      <alignment horizontal="justify" vertical="center"/>
    </xf>
    <xf numFmtId="49" fontId="4" fillId="2" borderId="0" xfId="0" applyNumberFormat="1" applyFont="1" applyFill="1" applyBorder="1" applyAlignment="1" applyProtection="1">
      <alignment horizontal="justify" vertical="center"/>
    </xf>
    <xf numFmtId="49" fontId="5" fillId="2" borderId="4" xfId="0" applyNumberFormat="1" applyFont="1" applyFill="1" applyBorder="1" applyAlignment="1" applyProtection="1">
      <alignment horizontal="justify" vertical="center"/>
    </xf>
    <xf numFmtId="49" fontId="5" fillId="2" borderId="0" xfId="0" applyNumberFormat="1" applyFont="1" applyFill="1" applyBorder="1" applyAlignment="1" applyProtection="1">
      <alignment horizontal="justify" vertical="center"/>
    </xf>
    <xf numFmtId="49" fontId="5" fillId="3" borderId="6" xfId="0" applyNumberFormat="1" applyFont="1" applyFill="1" applyBorder="1" applyAlignment="1" applyProtection="1">
      <alignment horizontal="center" vertical="center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5" fillId="2" borderId="5" xfId="0" applyNumberFormat="1" applyFont="1" applyFill="1" applyBorder="1" applyAlignment="1" applyProtection="1">
      <alignment horizontal="justify" vertical="center"/>
    </xf>
    <xf numFmtId="49" fontId="6" fillId="2" borderId="5" xfId="0" applyNumberFormat="1" applyFont="1" applyFill="1" applyBorder="1" applyAlignment="1" applyProtection="1">
      <alignment vertical="center"/>
    </xf>
    <xf numFmtId="49" fontId="6" fillId="3" borderId="0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vertical="center"/>
    </xf>
    <xf numFmtId="49" fontId="5" fillId="2" borderId="4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vertical="center"/>
    </xf>
    <xf numFmtId="3" fontId="6" fillId="2" borderId="0" xfId="0" applyNumberFormat="1" applyFont="1" applyFill="1" applyBorder="1" applyAlignment="1" applyProtection="1">
      <alignment horizontal="righ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3" fontId="6" fillId="3" borderId="15" xfId="0" applyNumberFormat="1" applyFont="1" applyFill="1" applyBorder="1" applyAlignment="1" applyProtection="1">
      <alignment horizontal="center" vertical="center"/>
      <protection locked="0"/>
    </xf>
    <xf numFmtId="3" fontId="6" fillId="3" borderId="0" xfId="0" applyNumberFormat="1" applyFont="1" applyFill="1" applyBorder="1" applyAlignment="1" applyProtection="1">
      <alignment horizontal="left" vertical="center"/>
      <protection locked="0"/>
    </xf>
    <xf numFmtId="49" fontId="6" fillId="3" borderId="15" xfId="0" applyNumberFormat="1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Border="1" applyAlignment="1" applyProtection="1">
      <alignment horizontal="left" vertical="center" indent="1"/>
      <protection locked="0"/>
    </xf>
    <xf numFmtId="49" fontId="6" fillId="3" borderId="5" xfId="0" applyNumberFormat="1" applyFont="1" applyFill="1" applyBorder="1" applyAlignment="1" applyProtection="1">
      <alignment horizontal="left" vertical="center" indent="1"/>
      <protection locked="0"/>
    </xf>
    <xf numFmtId="3" fontId="6" fillId="3" borderId="15" xfId="0" applyNumberFormat="1" applyFont="1" applyFill="1" applyBorder="1" applyAlignment="1" applyProtection="1">
      <alignment horizontal="left" vertical="center"/>
      <protection locked="0"/>
    </xf>
    <xf numFmtId="3" fontId="6" fillId="3" borderId="5" xfId="0" applyNumberFormat="1" applyFont="1" applyFill="1" applyBorder="1" applyAlignment="1" applyProtection="1">
      <alignment horizontal="left" vertical="center"/>
      <protection locked="0"/>
    </xf>
    <xf numFmtId="49" fontId="7" fillId="2" borderId="0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center" vertical="center"/>
    </xf>
    <xf numFmtId="164" fontId="8" fillId="2" borderId="0" xfId="0" applyNumberFormat="1" applyFont="1" applyFill="1" applyBorder="1" applyAlignment="1" applyProtection="1">
      <alignment horizontal="justify" vertical="center"/>
    </xf>
    <xf numFmtId="164" fontId="4" fillId="2" borderId="0" xfId="0" applyNumberFormat="1" applyFont="1" applyFill="1" applyBorder="1" applyAlignment="1" applyProtection="1">
      <alignment horizontal="justify" vertical="center"/>
    </xf>
    <xf numFmtId="164" fontId="10" fillId="2" borderId="4" xfId="0" applyNumberFormat="1" applyFont="1" applyFill="1" applyBorder="1" applyAlignment="1" applyProtection="1">
      <alignment vertical="justify"/>
    </xf>
    <xf numFmtId="164" fontId="10" fillId="2" borderId="0" xfId="0" applyNumberFormat="1" applyFont="1" applyFill="1" applyBorder="1" applyAlignment="1" applyProtection="1">
      <alignment vertical="justify"/>
    </xf>
    <xf numFmtId="164" fontId="10" fillId="2" borderId="5" xfId="0" applyNumberFormat="1" applyFont="1" applyFill="1" applyBorder="1" applyAlignment="1" applyProtection="1">
      <alignment vertical="justify"/>
    </xf>
    <xf numFmtId="49" fontId="6" fillId="2" borderId="0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right" vertical="center" indent="1"/>
    </xf>
    <xf numFmtId="49" fontId="5" fillId="2" borderId="7" xfId="0" applyNumberFormat="1" applyFont="1" applyFill="1" applyBorder="1" applyAlignment="1" applyProtection="1">
      <alignment horizontal="center" vertical="top"/>
    </xf>
    <xf numFmtId="49" fontId="11" fillId="2" borderId="8" xfId="0" applyNumberFormat="1" applyFont="1" applyFill="1" applyBorder="1" applyAlignment="1" applyProtection="1">
      <alignment horizontal="left"/>
    </xf>
    <xf numFmtId="49" fontId="5" fillId="2" borderId="8" xfId="0" applyNumberFormat="1" applyFont="1" applyFill="1" applyBorder="1" applyAlignment="1" applyProtection="1">
      <alignment horizontal="justify" vertical="top"/>
    </xf>
    <xf numFmtId="49" fontId="4" fillId="2" borderId="0" xfId="0" applyNumberFormat="1" applyFont="1" applyFill="1" applyBorder="1" applyAlignment="1" applyProtection="1">
      <alignment horizontal="justify" vertical="top"/>
    </xf>
    <xf numFmtId="49" fontId="13" fillId="2" borderId="0" xfId="0" applyNumberFormat="1" applyFont="1" applyFill="1" applyBorder="1" applyAlignment="1" applyProtection="1">
      <alignment horizontal="left" vertical="top"/>
    </xf>
    <xf numFmtId="49" fontId="13" fillId="2" borderId="0" xfId="0" applyNumberFormat="1" applyFont="1" applyFill="1" applyBorder="1" applyAlignment="1" applyProtection="1">
      <alignment horizontal="justify"/>
    </xf>
    <xf numFmtId="49" fontId="5" fillId="3" borderId="0" xfId="0" applyNumberFormat="1" applyFont="1" applyFill="1" applyBorder="1" applyAlignment="1" applyProtection="1">
      <alignment horizontal="justify" vertical="center"/>
      <protection locked="0"/>
    </xf>
    <xf numFmtId="49" fontId="5" fillId="3" borderId="5" xfId="0" applyNumberFormat="1" applyFont="1" applyFill="1" applyBorder="1" applyAlignment="1" applyProtection="1">
      <alignment horizontal="justify" vertical="center"/>
      <protection locked="0"/>
    </xf>
    <xf numFmtId="49" fontId="5" fillId="2" borderId="4" xfId="0" applyNumberFormat="1" applyFont="1" applyFill="1" applyBorder="1" applyAlignment="1" applyProtection="1">
      <alignment horizontal="left" vertical="center"/>
    </xf>
    <xf numFmtId="3" fontId="6" fillId="3" borderId="0" xfId="0" applyNumberFormat="1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Border="1" applyAlignment="1" applyProtection="1">
      <alignment horizontal="center" vertical="center"/>
      <protection locked="0"/>
    </xf>
    <xf numFmtId="3" fontId="6" fillId="3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165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2" borderId="0" xfId="0" applyNumberFormat="1" applyFont="1" applyFill="1" applyBorder="1" applyAlignment="1" applyProtection="1">
      <alignment horizontal="justify" vertical="center"/>
    </xf>
    <xf numFmtId="0" fontId="18" fillId="0" borderId="0" xfId="0" applyFont="1"/>
    <xf numFmtId="165" fontId="5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37" xfId="0" applyNumberFormat="1" applyFont="1" applyFill="1" applyBorder="1" applyAlignment="1" applyProtection="1">
      <alignment vertical="center"/>
    </xf>
    <xf numFmtId="49" fontId="11" fillId="2" borderId="8" xfId="0" applyNumberFormat="1" applyFont="1" applyFill="1" applyBorder="1" applyAlignment="1" applyProtection="1">
      <alignment horizontal="left"/>
    </xf>
    <xf numFmtId="49" fontId="5" fillId="2" borderId="8" xfId="0" applyNumberFormat="1" applyFont="1" applyFill="1" applyBorder="1" applyAlignment="1" applyProtection="1">
      <alignment horizontal="justify" vertical="top"/>
    </xf>
    <xf numFmtId="49" fontId="5" fillId="2" borderId="9" xfId="0" applyNumberFormat="1" applyFont="1" applyFill="1" applyBorder="1" applyAlignment="1" applyProtection="1">
      <alignment horizontal="justify" vertical="top"/>
    </xf>
    <xf numFmtId="49" fontId="12" fillId="2" borderId="11" xfId="0" applyNumberFormat="1" applyFont="1" applyFill="1" applyBorder="1" applyAlignment="1" applyProtection="1">
      <alignment horizontal="left" vertical="top"/>
    </xf>
    <xf numFmtId="49" fontId="13" fillId="2" borderId="0" xfId="0" applyNumberFormat="1" applyFont="1" applyFill="1" applyBorder="1" applyAlignment="1" applyProtection="1">
      <alignment horizontal="right"/>
    </xf>
    <xf numFmtId="49" fontId="5" fillId="2" borderId="4" xfId="0" applyNumberFormat="1" applyFont="1" applyFill="1" applyBorder="1" applyAlignment="1" applyProtection="1">
      <alignment horizontal="justify" vertical="center"/>
    </xf>
    <xf numFmtId="49" fontId="5" fillId="2" borderId="0" xfId="0" applyNumberFormat="1" applyFont="1" applyFill="1" applyBorder="1" applyAlignment="1" applyProtection="1">
      <alignment horizontal="justify" vertical="center"/>
    </xf>
    <xf numFmtId="49" fontId="5" fillId="2" borderId="5" xfId="0" applyNumberFormat="1" applyFont="1" applyFill="1" applyBorder="1" applyAlignment="1" applyProtection="1">
      <alignment horizontal="justify" vertical="center"/>
    </xf>
    <xf numFmtId="49" fontId="5" fillId="2" borderId="4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right" vertical="center" indent="1"/>
    </xf>
    <xf numFmtId="49" fontId="5" fillId="2" borderId="0" xfId="0" applyNumberFormat="1" applyFont="1" applyFill="1" applyBorder="1" applyAlignment="1" applyProtection="1">
      <alignment horizontal="right" vertical="center" indent="1"/>
    </xf>
    <xf numFmtId="49" fontId="5" fillId="2" borderId="0" xfId="0" applyNumberFormat="1" applyFont="1" applyFill="1" applyBorder="1" applyAlignment="1" applyProtection="1">
      <alignment horizontal="left" vertical="center"/>
    </xf>
    <xf numFmtId="49" fontId="6" fillId="3" borderId="0" xfId="0" applyNumberFormat="1" applyFont="1" applyFill="1" applyBorder="1" applyAlignment="1" applyProtection="1">
      <alignment horizontal="left" vertical="center"/>
      <protection locked="0"/>
    </xf>
    <xf numFmtId="49" fontId="6" fillId="3" borderId="5" xfId="0" applyNumberFormat="1" applyFont="1" applyFill="1" applyBorder="1" applyAlignment="1" applyProtection="1">
      <alignment horizontal="left" vertical="center"/>
      <protection locked="0"/>
    </xf>
    <xf numFmtId="49" fontId="6" fillId="3" borderId="0" xfId="0" applyNumberFormat="1" applyFont="1" applyFill="1" applyBorder="1" applyAlignment="1" applyProtection="1">
      <alignment horizontal="justify" vertical="center"/>
      <protection locked="0"/>
    </xf>
    <xf numFmtId="49" fontId="6" fillId="3" borderId="5" xfId="0" applyNumberFormat="1" applyFont="1" applyFill="1" applyBorder="1" applyAlignment="1" applyProtection="1">
      <alignment horizontal="justify" vertical="center"/>
      <protection locked="0"/>
    </xf>
    <xf numFmtId="49" fontId="6" fillId="2" borderId="0" xfId="0" applyNumberFormat="1" applyFont="1" applyFill="1" applyBorder="1" applyAlignment="1" applyProtection="1">
      <alignment horizontal="justify" vertical="center"/>
    </xf>
    <xf numFmtId="49" fontId="21" fillId="3" borderId="0" xfId="0" applyNumberFormat="1" applyFont="1" applyFill="1" applyBorder="1" applyAlignment="1" applyProtection="1">
      <alignment horizontal="justify" vertical="center"/>
      <protection locked="0"/>
    </xf>
    <xf numFmtId="49" fontId="21" fillId="3" borderId="5" xfId="0" applyNumberFormat="1" applyFont="1" applyFill="1" applyBorder="1" applyAlignment="1" applyProtection="1">
      <alignment horizontal="justify" vertical="center"/>
      <protection locked="0"/>
    </xf>
    <xf numFmtId="0" fontId="6" fillId="3" borderId="37" xfId="0" applyFont="1" applyFill="1" applyBorder="1" applyAlignment="1" applyProtection="1">
      <alignment horizontal="left" vertical="center"/>
      <protection locked="0"/>
    </xf>
    <xf numFmtId="0" fontId="6" fillId="3" borderId="44" xfId="0" applyFont="1" applyFill="1" applyBorder="1" applyAlignment="1" applyProtection="1">
      <alignment horizontal="left" vertical="center"/>
      <protection locked="0"/>
    </xf>
    <xf numFmtId="164" fontId="5" fillId="2" borderId="39" xfId="0" applyNumberFormat="1" applyFont="1" applyFill="1" applyBorder="1" applyAlignment="1" applyProtection="1">
      <alignment horizontal="left" vertical="center"/>
    </xf>
    <xf numFmtId="164" fontId="5" fillId="2" borderId="37" xfId="0" applyNumberFormat="1" applyFont="1" applyFill="1" applyBorder="1" applyAlignment="1" applyProtection="1">
      <alignment horizontal="left" vertical="center"/>
    </xf>
    <xf numFmtId="164" fontId="6" fillId="2" borderId="24" xfId="0" applyNumberFormat="1" applyFont="1" applyFill="1" applyBorder="1" applyAlignment="1" applyProtection="1">
      <alignment horizontal="left" vertical="center"/>
    </xf>
    <xf numFmtId="164" fontId="6" fillId="2" borderId="26" xfId="0" applyNumberFormat="1" applyFont="1" applyFill="1" applyBorder="1" applyAlignment="1" applyProtection="1">
      <alignment horizontal="left" vertical="center"/>
    </xf>
    <xf numFmtId="164" fontId="6" fillId="2" borderId="25" xfId="0" applyNumberFormat="1" applyFont="1" applyFill="1" applyBorder="1" applyAlignment="1" applyProtection="1">
      <alignment horizontal="left" vertical="center"/>
    </xf>
    <xf numFmtId="16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5" xfId="0" applyNumberFormat="1" applyFont="1" applyFill="1" applyBorder="1" applyAlignment="1" applyProtection="1">
      <alignment horizontal="left" vertical="center" wrapText="1"/>
      <protection locked="0"/>
    </xf>
    <xf numFmtId="164" fontId="6" fillId="3" borderId="38" xfId="0" applyNumberFormat="1" applyFont="1" applyFill="1" applyBorder="1" applyAlignment="1" applyProtection="1">
      <alignment horizontal="left" vertical="center" wrapText="1"/>
      <protection locked="0"/>
    </xf>
    <xf numFmtId="164" fontId="6" fillId="2" borderId="4" xfId="0" applyNumberFormat="1" applyFont="1" applyFill="1" applyBorder="1" applyAlignment="1" applyProtection="1">
      <alignment horizontal="left" vertical="center"/>
    </xf>
    <xf numFmtId="164" fontId="6" fillId="2" borderId="0" xfId="0" applyNumberFormat="1" applyFont="1" applyFill="1" applyBorder="1" applyAlignment="1" applyProtection="1">
      <alignment horizontal="left" vertical="center"/>
    </xf>
    <xf numFmtId="164" fontId="6" fillId="2" borderId="34" xfId="0" applyNumberFormat="1" applyFont="1" applyFill="1" applyBorder="1" applyAlignment="1" applyProtection="1">
      <alignment horizontal="left" vertical="center"/>
    </xf>
    <xf numFmtId="164" fontId="6" fillId="3" borderId="36" xfId="0" applyNumberFormat="1" applyFont="1" applyFill="1" applyBorder="1" applyAlignment="1" applyProtection="1">
      <alignment horizontal="center" vertical="center"/>
      <protection locked="0"/>
    </xf>
    <xf numFmtId="164" fontId="6" fillId="3" borderId="14" xfId="0" applyNumberFormat="1" applyFont="1" applyFill="1" applyBorder="1" applyAlignment="1" applyProtection="1">
      <alignment horizontal="center" vertical="center"/>
      <protection locked="0"/>
    </xf>
    <xf numFmtId="164" fontId="9" fillId="3" borderId="36" xfId="0" applyNumberFormat="1" applyFont="1" applyFill="1" applyBorder="1" applyAlignment="1" applyProtection="1">
      <alignment horizontal="left" vertical="center"/>
      <protection locked="0"/>
    </xf>
    <xf numFmtId="164" fontId="5" fillId="3" borderId="0" xfId="0" applyNumberFormat="1" applyFont="1" applyFill="1" applyBorder="1" applyAlignment="1" applyProtection="1">
      <alignment horizontal="left" vertical="center"/>
      <protection locked="0"/>
    </xf>
    <xf numFmtId="164" fontId="5" fillId="3" borderId="5" xfId="0" applyNumberFormat="1" applyFont="1" applyFill="1" applyBorder="1" applyAlignment="1" applyProtection="1">
      <alignment horizontal="left" vertical="center"/>
      <protection locked="0"/>
    </xf>
    <xf numFmtId="0" fontId="2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43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7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5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7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26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30" xfId="0" quotePrefix="1" applyNumberFormat="1" applyFont="1" applyFill="1" applyBorder="1" applyAlignment="1" applyProtection="1">
      <alignment horizontal="center" vertical="justify" wrapText="1"/>
      <protection locked="0"/>
    </xf>
    <xf numFmtId="0" fontId="20" fillId="3" borderId="42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3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3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33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32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35" xfId="0" quotePrefix="1" applyNumberFormat="1" applyFont="1" applyFill="1" applyBorder="1" applyAlignment="1" applyProtection="1">
      <alignment horizontal="center" vertical="justify" wrapText="1"/>
      <protection locked="0"/>
    </xf>
    <xf numFmtId="0" fontId="20" fillId="3" borderId="24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25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40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4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8" xfId="0" applyNumberFormat="1" applyFont="1" applyFill="1" applyBorder="1" applyAlignment="1" applyProtection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</xf>
    <xf numFmtId="0" fontId="20" fillId="3" borderId="18" xfId="0" applyNumberFormat="1" applyFont="1" applyFill="1" applyBorder="1" applyAlignment="1" applyProtection="1">
      <alignment horizontal="left" vertical="center" wrapText="1"/>
      <protection locked="0"/>
    </xf>
    <xf numFmtId="0" fontId="2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9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0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20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22" xfId="0" quotePrefix="1" applyNumberFormat="1" applyFont="1" applyFill="1" applyBorder="1" applyAlignment="1" applyProtection="1">
      <alignment horizontal="center" vertical="justify" wrapText="1"/>
      <protection locked="0"/>
    </xf>
    <xf numFmtId="164" fontId="5" fillId="3" borderId="23" xfId="0" quotePrefix="1" applyNumberFormat="1" applyFont="1" applyFill="1" applyBorder="1" applyAlignment="1" applyProtection="1">
      <alignment horizontal="center" vertical="justify" wrapText="1"/>
      <protection locked="0"/>
    </xf>
    <xf numFmtId="49" fontId="5" fillId="2" borderId="10" xfId="0" applyNumberFormat="1" applyFont="1" applyFill="1" applyBorder="1" applyAlignment="1" applyProtection="1">
      <alignment horizontal="left" vertical="center" wrapText="1"/>
    </xf>
    <xf numFmtId="49" fontId="5" fillId="2" borderId="12" xfId="0" applyNumberFormat="1" applyFont="1" applyFill="1" applyBorder="1" applyAlignment="1" applyProtection="1">
      <alignment horizontal="left" vertical="center" wrapText="1"/>
    </xf>
    <xf numFmtId="49" fontId="5" fillId="2" borderId="7" xfId="0" applyNumberFormat="1" applyFont="1" applyFill="1" applyBorder="1" applyAlignment="1" applyProtection="1">
      <alignment horizontal="left" vertical="center" wrapText="1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49" fontId="5" fillId="2" borderId="10" xfId="0" applyNumberFormat="1" applyFont="1" applyFill="1" applyBorder="1" applyAlignment="1" applyProtection="1">
      <alignment horizontal="center" vertical="center"/>
    </xf>
    <xf numFmtId="49" fontId="5" fillId="2" borderId="12" xfId="0" applyNumberFormat="1" applyFont="1" applyFill="1" applyBorder="1" applyAlignment="1" applyProtection="1">
      <alignment horizontal="center" vertical="center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center" vertical="center"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horizontal="center" vertical="center" wrapText="1"/>
    </xf>
    <xf numFmtId="49" fontId="5" fillId="2" borderId="16" xfId="0" applyNumberFormat="1" applyFont="1" applyFill="1" applyBorder="1" applyAlignment="1" applyProtection="1">
      <alignment horizontal="center" vertical="center" wrapText="1"/>
    </xf>
    <xf numFmtId="49" fontId="5" fillId="2" borderId="17" xfId="0" applyNumberFormat="1" applyFont="1" applyFill="1" applyBorder="1" applyAlignment="1" applyProtection="1">
      <alignment horizontal="center" vertical="center" wrapText="1"/>
    </xf>
    <xf numFmtId="49" fontId="5" fillId="2" borderId="11" xfId="0" applyNumberFormat="1" applyFont="1" applyFill="1" applyBorder="1" applyAlignment="1" applyProtection="1">
      <alignment horizontal="center" vertical="center"/>
    </xf>
    <xf numFmtId="49" fontId="5" fillId="2" borderId="4" xfId="0" applyNumberFormat="1" applyFont="1" applyFill="1" applyBorder="1" applyAlignment="1" applyProtection="1">
      <alignment horizontal="left" vertical="center"/>
    </xf>
    <xf numFmtId="3" fontId="6" fillId="3" borderId="0" xfId="0" applyNumberFormat="1" applyFont="1" applyFill="1" applyBorder="1" applyAlignment="1" applyProtection="1">
      <alignment horizontal="left" vertical="center"/>
      <protection locked="0"/>
    </xf>
    <xf numFmtId="3" fontId="6" fillId="3" borderId="14" xfId="0" applyNumberFormat="1" applyFont="1" applyFill="1" applyBorder="1" applyAlignment="1" applyProtection="1">
      <alignment horizontal="left" vertical="center"/>
      <protection locked="0"/>
    </xf>
    <xf numFmtId="49" fontId="5" fillId="2" borderId="4" xfId="0" applyNumberFormat="1" applyFont="1" applyFill="1" applyBorder="1" applyAlignment="1" applyProtection="1">
      <alignment vertical="center"/>
    </xf>
    <xf numFmtId="49" fontId="5" fillId="2" borderId="0" xfId="0" applyNumberFormat="1" applyFont="1" applyFill="1" applyBorder="1" applyAlignment="1" applyProtection="1">
      <alignment vertical="center"/>
    </xf>
    <xf numFmtId="3" fontId="6" fillId="3" borderId="5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Border="1" applyAlignment="1" applyProtection="1">
      <alignment horizontal="left" vertical="center" indent="1"/>
      <protection locked="0"/>
    </xf>
    <xf numFmtId="49" fontId="6" fillId="3" borderId="5" xfId="0" applyNumberFormat="1" applyFont="1" applyFill="1" applyBorder="1" applyAlignment="1" applyProtection="1">
      <alignment horizontal="left" vertical="center" indent="1"/>
      <protection locked="0"/>
    </xf>
    <xf numFmtId="0" fontId="6" fillId="3" borderId="0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49" fontId="5" fillId="2" borderId="4" xfId="0" applyNumberFormat="1" applyFont="1" applyFill="1" applyBorder="1" applyAlignment="1" applyProtection="1">
      <alignment horizontal="left" vertical="top"/>
    </xf>
    <xf numFmtId="49" fontId="5" fillId="2" borderId="0" xfId="0" applyNumberFormat="1" applyFont="1" applyFill="1" applyBorder="1" applyAlignment="1" applyProtection="1">
      <alignment horizontal="left" vertical="top"/>
    </xf>
    <xf numFmtId="49" fontId="6" fillId="2" borderId="0" xfId="0" applyNumberFormat="1" applyFont="1" applyFill="1" applyBorder="1" applyAlignment="1" applyProtection="1">
      <alignment horizontal="right" vertical="center" indent="1"/>
    </xf>
    <xf numFmtId="49" fontId="5" fillId="2" borderId="4" xfId="0" applyNumberFormat="1" applyFont="1" applyFill="1" applyBorder="1" applyAlignment="1" applyProtection="1">
      <alignment horizontal="right" vertical="center"/>
    </xf>
    <xf numFmtId="49" fontId="5" fillId="2" borderId="5" xfId="0" applyNumberFormat="1" applyFont="1" applyFill="1" applyBorder="1" applyAlignment="1" applyProtection="1">
      <alignment horizontal="right" vertical="center"/>
    </xf>
    <xf numFmtId="49" fontId="5" fillId="2" borderId="0" xfId="0" applyNumberFormat="1" applyFont="1" applyFill="1" applyBorder="1" applyAlignment="1" applyProtection="1">
      <alignment horizontal="right" vertical="center"/>
    </xf>
    <xf numFmtId="49" fontId="5" fillId="2" borderId="10" xfId="0" applyNumberFormat="1" applyFont="1" applyFill="1" applyBorder="1" applyAlignment="1" applyProtection="1">
      <alignment horizontal="justify" vertical="center"/>
    </xf>
    <xf numFmtId="49" fontId="5" fillId="2" borderId="11" xfId="0" applyNumberFormat="1" applyFont="1" applyFill="1" applyBorder="1" applyAlignment="1" applyProtection="1">
      <alignment horizontal="justify" vertical="center"/>
    </xf>
    <xf numFmtId="49" fontId="5" fillId="2" borderId="12" xfId="0" applyNumberFormat="1" applyFont="1" applyFill="1" applyBorder="1" applyAlignment="1" applyProtection="1">
      <alignment horizontal="justify" vertical="center"/>
    </xf>
    <xf numFmtId="49" fontId="5" fillId="2" borderId="4" xfId="0" applyNumberFormat="1" applyFont="1" applyFill="1" applyBorder="1" applyAlignment="1" applyProtection="1">
      <alignment horizontal="center" vertical="top"/>
    </xf>
    <xf numFmtId="49" fontId="5" fillId="2" borderId="0" xfId="0" applyNumberFormat="1" applyFont="1" applyFill="1" applyBorder="1" applyAlignment="1" applyProtection="1">
      <alignment horizontal="center" vertical="top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/>
    </xf>
    <xf numFmtId="49" fontId="5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0" xfId="0" applyNumberFormat="1" applyFont="1" applyFill="1" applyBorder="1" applyAlignment="1" applyProtection="1">
      <alignment horizontal="justify" vertical="center"/>
      <protection locked="0"/>
    </xf>
    <xf numFmtId="49" fontId="5" fillId="3" borderId="5" xfId="0" applyNumberFormat="1" applyFont="1" applyFill="1" applyBorder="1" applyAlignment="1" applyProtection="1">
      <alignment horizontal="justify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abSelected="1" topLeftCell="A43" workbookViewId="0">
      <selection activeCell="E16" sqref="E16:O16"/>
    </sheetView>
  </sheetViews>
  <sheetFormatPr defaultRowHeight="15" x14ac:dyDescent="0.25"/>
  <cols>
    <col min="1" max="1" width="16.7109375" bestFit="1" customWidth="1"/>
    <col min="2" max="2" width="47.42578125" customWidth="1"/>
    <col min="3" max="3" width="3.140625" customWidth="1"/>
    <col min="4" max="4" width="7.28515625" customWidth="1"/>
    <col min="5" max="5" width="9.7109375" customWidth="1"/>
    <col min="6" max="6" width="3.28515625" customWidth="1"/>
    <col min="7" max="7" width="12.7109375" customWidth="1"/>
    <col min="8" max="8" width="14.42578125" customWidth="1"/>
    <col min="9" max="9" width="3" customWidth="1"/>
    <col min="10" max="10" width="18.5703125" customWidth="1"/>
    <col min="11" max="11" width="16" customWidth="1"/>
    <col min="12" max="12" width="15" customWidth="1"/>
    <col min="13" max="13" width="3" customWidth="1"/>
    <col min="14" max="14" width="2.7109375" customWidth="1"/>
    <col min="15" max="15" width="10.85546875" customWidth="1"/>
    <col min="16" max="16" width="2.7109375" customWidth="1"/>
  </cols>
  <sheetData>
    <row r="1" spans="1:16" ht="27" thickBot="1" x14ac:dyDescent="0.3">
      <c r="A1" s="173" t="s">
        <v>88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5"/>
      <c r="P1" s="1"/>
    </row>
    <row r="2" spans="1:16" ht="16.5" x14ac:dyDescent="0.25">
      <c r="A2" s="176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8"/>
      <c r="P2" s="2"/>
    </row>
    <row r="3" spans="1:16" ht="16.5" x14ac:dyDescent="0.25">
      <c r="A3" s="67" t="s">
        <v>0</v>
      </c>
      <c r="B3" s="68"/>
      <c r="C3" s="68"/>
      <c r="D3" s="68"/>
      <c r="E3" s="179" t="s">
        <v>98</v>
      </c>
      <c r="F3" s="179"/>
      <c r="G3" s="179"/>
      <c r="H3" s="179"/>
      <c r="I3" s="179"/>
      <c r="J3" s="179"/>
      <c r="K3" s="179"/>
      <c r="L3" s="179"/>
      <c r="M3" s="179"/>
      <c r="N3" s="179"/>
      <c r="O3" s="180"/>
      <c r="P3" s="2"/>
    </row>
    <row r="4" spans="1:16" ht="16.5" x14ac:dyDescent="0.25">
      <c r="A4" s="3"/>
      <c r="B4" s="4"/>
      <c r="C4" s="4"/>
      <c r="D4" s="4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80"/>
      <c r="P4" s="2"/>
    </row>
    <row r="5" spans="1:16" ht="16.5" x14ac:dyDescent="0.25">
      <c r="A5" s="67" t="s">
        <v>1</v>
      </c>
      <c r="B5" s="68"/>
      <c r="C5" s="68"/>
      <c r="D5" s="68"/>
      <c r="E5" s="181" t="s">
        <v>99</v>
      </c>
      <c r="F5" s="181"/>
      <c r="G5" s="181"/>
      <c r="H5" s="181"/>
      <c r="I5" s="181"/>
      <c r="J5" s="181"/>
      <c r="K5" s="181"/>
      <c r="L5" s="181"/>
      <c r="M5" s="181"/>
      <c r="N5" s="181"/>
      <c r="O5" s="182"/>
      <c r="P5" s="2"/>
    </row>
    <row r="6" spans="1:16" ht="16.5" x14ac:dyDescent="0.25">
      <c r="A6" s="3"/>
      <c r="B6" s="4"/>
      <c r="C6" s="4"/>
      <c r="D6" s="4"/>
      <c r="E6" s="38"/>
      <c r="F6" s="38"/>
      <c r="G6" s="38"/>
      <c r="H6" s="38"/>
      <c r="I6" s="38"/>
      <c r="J6" s="38"/>
      <c r="K6" s="38"/>
      <c r="L6" s="38"/>
      <c r="M6" s="38"/>
      <c r="N6" s="38"/>
      <c r="O6" s="39"/>
      <c r="P6" s="2"/>
    </row>
    <row r="7" spans="1:16" ht="17.25" thickBot="1" x14ac:dyDescent="0.3">
      <c r="A7" s="12" t="s">
        <v>89</v>
      </c>
      <c r="B7" s="13"/>
      <c r="C7" s="13"/>
      <c r="D7" s="13"/>
      <c r="E7" s="181" t="s">
        <v>100</v>
      </c>
      <c r="F7" s="181"/>
      <c r="G7" s="181"/>
      <c r="H7" s="181"/>
      <c r="I7" s="181"/>
      <c r="J7" s="181"/>
      <c r="K7" s="181"/>
      <c r="L7" s="181"/>
      <c r="M7" s="181"/>
      <c r="N7" s="181"/>
      <c r="O7" s="182"/>
      <c r="P7" s="2"/>
    </row>
    <row r="8" spans="1:16" ht="17.25" thickBot="1" x14ac:dyDescent="0.3">
      <c r="A8" s="165" t="s">
        <v>2</v>
      </c>
      <c r="B8" s="166"/>
      <c r="C8" s="5" t="s">
        <v>3</v>
      </c>
      <c r="D8" s="165" t="s">
        <v>4</v>
      </c>
      <c r="E8" s="167"/>
      <c r="F8" s="167"/>
      <c r="G8" s="167"/>
      <c r="H8" s="166"/>
      <c r="I8" s="5"/>
      <c r="J8" s="6"/>
      <c r="K8" s="167" t="s">
        <v>5</v>
      </c>
      <c r="L8" s="167"/>
      <c r="M8" s="167"/>
      <c r="N8" s="5"/>
      <c r="O8" s="7"/>
      <c r="P8" s="2"/>
    </row>
    <row r="9" spans="1:16" ht="17.25" thickBot="1" x14ac:dyDescent="0.3">
      <c r="A9" s="123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5"/>
      <c r="P9" s="2"/>
    </row>
    <row r="10" spans="1:16" ht="16.5" x14ac:dyDescent="0.25">
      <c r="A10" s="168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68"/>
      <c r="N10" s="68"/>
      <c r="O10" s="170"/>
      <c r="P10" s="2"/>
    </row>
    <row r="11" spans="1:16" ht="16.5" x14ac:dyDescent="0.25">
      <c r="A11" s="162" t="s">
        <v>6</v>
      </c>
      <c r="B11" s="163"/>
      <c r="C11" s="163"/>
      <c r="D11" s="163"/>
      <c r="E11" s="78" t="s">
        <v>86</v>
      </c>
      <c r="F11" s="78"/>
      <c r="G11" s="78"/>
      <c r="H11" s="78"/>
      <c r="I11" s="78"/>
      <c r="J11" s="78"/>
      <c r="K11" s="78"/>
      <c r="L11" s="78"/>
      <c r="M11" s="78"/>
      <c r="N11" s="78"/>
      <c r="O11" s="79"/>
      <c r="P11" s="2"/>
    </row>
    <row r="12" spans="1:16" ht="16.5" x14ac:dyDescent="0.25">
      <c r="A12" s="162" t="s">
        <v>7</v>
      </c>
      <c r="B12" s="163"/>
      <c r="C12" s="163"/>
      <c r="D12" s="163"/>
      <c r="E12" s="78" t="s">
        <v>8</v>
      </c>
      <c r="F12" s="78"/>
      <c r="G12" s="78"/>
      <c r="H12" s="78"/>
      <c r="I12" s="78"/>
      <c r="J12" s="78"/>
      <c r="K12" s="78"/>
      <c r="L12" s="78"/>
      <c r="M12" s="78"/>
      <c r="N12" s="78"/>
      <c r="O12" s="79"/>
      <c r="P12" s="2"/>
    </row>
    <row r="13" spans="1:16" ht="16.5" x14ac:dyDescent="0.25">
      <c r="A13" s="162"/>
      <c r="B13" s="163"/>
      <c r="C13" s="163"/>
      <c r="D13" s="163"/>
      <c r="E13" s="78" t="s">
        <v>9</v>
      </c>
      <c r="F13" s="78"/>
      <c r="G13" s="78"/>
      <c r="H13" s="78"/>
      <c r="I13" s="78"/>
      <c r="J13" s="78"/>
      <c r="K13" s="78"/>
      <c r="L13" s="78"/>
      <c r="M13" s="78"/>
      <c r="N13" s="78"/>
      <c r="O13" s="79"/>
      <c r="P13" s="2"/>
    </row>
    <row r="14" spans="1:16" ht="16.5" x14ac:dyDescent="0.25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9"/>
      <c r="P14" s="2"/>
    </row>
    <row r="15" spans="1:16" ht="16.5" x14ac:dyDescent="0.25">
      <c r="A15" s="162" t="s">
        <v>10</v>
      </c>
      <c r="B15" s="163"/>
      <c r="C15" s="163"/>
      <c r="D15" s="163"/>
      <c r="E15" s="78" t="s">
        <v>87</v>
      </c>
      <c r="F15" s="78"/>
      <c r="G15" s="78"/>
      <c r="H15" s="78"/>
      <c r="I15" s="78"/>
      <c r="J15" s="78"/>
      <c r="K15" s="78"/>
      <c r="L15" s="78"/>
      <c r="M15" s="78"/>
      <c r="N15" s="78"/>
      <c r="O15" s="79"/>
      <c r="P15" s="2"/>
    </row>
    <row r="16" spans="1:16" ht="16.5" x14ac:dyDescent="0.25">
      <c r="A16" s="162" t="s">
        <v>7</v>
      </c>
      <c r="B16" s="163"/>
      <c r="C16" s="163"/>
      <c r="D16" s="163"/>
      <c r="E16" s="78" t="s">
        <v>11</v>
      </c>
      <c r="F16" s="78"/>
      <c r="G16" s="78"/>
      <c r="H16" s="78"/>
      <c r="I16" s="78"/>
      <c r="J16" s="78"/>
      <c r="K16" s="78"/>
      <c r="L16" s="78"/>
      <c r="M16" s="78"/>
      <c r="N16" s="78"/>
      <c r="O16" s="79"/>
      <c r="P16" s="2"/>
    </row>
    <row r="17" spans="1:16" ht="16.5" x14ac:dyDescent="0.25">
      <c r="A17" s="162"/>
      <c r="B17" s="163"/>
      <c r="C17" s="163"/>
      <c r="D17" s="163"/>
      <c r="E17" s="76" t="s">
        <v>12</v>
      </c>
      <c r="F17" s="76"/>
      <c r="G17" s="76"/>
      <c r="H17" s="76"/>
      <c r="I17" s="164" t="s">
        <v>13</v>
      </c>
      <c r="J17" s="164"/>
      <c r="K17" s="164"/>
      <c r="L17" s="76" t="s">
        <v>14</v>
      </c>
      <c r="M17" s="76"/>
      <c r="N17" s="76"/>
      <c r="O17" s="8"/>
      <c r="P17" s="2"/>
    </row>
    <row r="18" spans="1:16" ht="16.5" x14ac:dyDescent="0.25">
      <c r="A18" s="171"/>
      <c r="B18" s="172"/>
      <c r="C18" s="172"/>
      <c r="D18" s="172"/>
      <c r="E18" s="76" t="s">
        <v>15</v>
      </c>
      <c r="F18" s="76"/>
      <c r="G18" s="76"/>
      <c r="H18" s="76"/>
      <c r="I18" s="76"/>
      <c r="J18" s="76"/>
      <c r="K18" s="76"/>
      <c r="L18" s="76"/>
      <c r="M18" s="76"/>
      <c r="N18" s="76"/>
      <c r="O18" s="77"/>
      <c r="P18" s="2"/>
    </row>
    <row r="19" spans="1:16" ht="16.5" x14ac:dyDescent="0.25">
      <c r="A19" s="70"/>
      <c r="B19" s="71"/>
      <c r="C19" s="71"/>
      <c r="D19" s="71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1"/>
      <c r="P19" s="2"/>
    </row>
    <row r="20" spans="1:16" ht="16.5" x14ac:dyDescent="0.25">
      <c r="A20" s="147" t="s">
        <v>16</v>
      </c>
      <c r="B20" s="75"/>
      <c r="C20" s="75"/>
      <c r="D20" s="75"/>
      <c r="E20" s="76" t="s">
        <v>92</v>
      </c>
      <c r="F20" s="76"/>
      <c r="G20" s="76"/>
      <c r="H20" s="76"/>
      <c r="I20" s="76"/>
      <c r="J20" s="76"/>
      <c r="K20" s="76"/>
      <c r="L20" s="76"/>
      <c r="M20" s="76"/>
      <c r="N20" s="76"/>
      <c r="O20" s="77"/>
      <c r="P20" s="2"/>
    </row>
    <row r="21" spans="1:16" ht="16.5" x14ac:dyDescent="0.25">
      <c r="A21" s="147" t="s">
        <v>17</v>
      </c>
      <c r="B21" s="75"/>
      <c r="C21" s="75"/>
      <c r="D21" s="75"/>
      <c r="E21" s="76" t="s">
        <v>90</v>
      </c>
      <c r="F21" s="76"/>
      <c r="G21" s="76"/>
      <c r="H21" s="76"/>
      <c r="I21" s="76"/>
      <c r="J21" s="76"/>
      <c r="K21" s="76"/>
      <c r="L21" s="76"/>
      <c r="M21" s="76"/>
      <c r="N21" s="76"/>
      <c r="O21" s="77"/>
      <c r="P21" s="2"/>
    </row>
    <row r="22" spans="1:16" ht="16.5" x14ac:dyDescent="0.25">
      <c r="A22" s="147" t="s">
        <v>18</v>
      </c>
      <c r="B22" s="75"/>
      <c r="C22" s="75"/>
      <c r="D22" s="75"/>
      <c r="E22" s="157" t="s">
        <v>91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8"/>
      <c r="P22" s="2"/>
    </row>
    <row r="23" spans="1:16" ht="16.5" x14ac:dyDescent="0.25">
      <c r="A23" s="147" t="s">
        <v>19</v>
      </c>
      <c r="B23" s="75"/>
      <c r="C23" s="75"/>
      <c r="D23" s="75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8"/>
      <c r="P23" s="2"/>
    </row>
    <row r="24" spans="1:16" ht="16.5" x14ac:dyDescent="0.25">
      <c r="A24" s="147"/>
      <c r="B24" s="75"/>
      <c r="C24" s="75"/>
      <c r="D24" s="75"/>
      <c r="E24" s="157" t="s">
        <v>94</v>
      </c>
      <c r="F24" s="157"/>
      <c r="G24" s="157"/>
      <c r="H24" s="157"/>
      <c r="I24" s="157"/>
      <c r="J24" s="157"/>
      <c r="K24" s="157"/>
      <c r="L24" s="157"/>
      <c r="M24" s="157"/>
      <c r="N24" s="157"/>
      <c r="O24" s="158"/>
      <c r="P24" s="2"/>
    </row>
    <row r="25" spans="1:16" ht="16.5" x14ac:dyDescent="0.25">
      <c r="A25" s="147"/>
      <c r="B25" s="75"/>
      <c r="C25" s="75"/>
      <c r="D25" s="75"/>
      <c r="E25" s="157" t="s">
        <v>95</v>
      </c>
      <c r="F25" s="157"/>
      <c r="G25" s="157"/>
      <c r="H25" s="157"/>
      <c r="I25" s="157"/>
      <c r="J25" s="157"/>
      <c r="K25" s="157"/>
      <c r="L25" s="157"/>
      <c r="M25" s="157"/>
      <c r="N25" s="157"/>
      <c r="O25" s="158"/>
      <c r="P25" s="2"/>
    </row>
    <row r="26" spans="1:16" ht="16.5" x14ac:dyDescent="0.25">
      <c r="A26" s="147" t="s">
        <v>96</v>
      </c>
      <c r="B26" s="75"/>
      <c r="C26" s="75"/>
      <c r="D26" s="75"/>
      <c r="E26" s="156" t="s">
        <v>97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8"/>
      <c r="P26" s="2"/>
    </row>
    <row r="27" spans="1:16" ht="16.5" x14ac:dyDescent="0.25">
      <c r="A27" s="147" t="s">
        <v>20</v>
      </c>
      <c r="B27" s="75"/>
      <c r="C27" s="75"/>
      <c r="D27" s="75"/>
      <c r="E27" s="76" t="s">
        <v>101</v>
      </c>
      <c r="F27" s="76"/>
      <c r="G27" s="76"/>
      <c r="H27" s="76"/>
      <c r="I27" s="76"/>
      <c r="J27" s="9"/>
      <c r="K27" s="10" t="s">
        <v>21</v>
      </c>
      <c r="L27" s="159"/>
      <c r="M27" s="159"/>
      <c r="N27" s="159"/>
      <c r="O27" s="11"/>
      <c r="P27" s="2"/>
    </row>
    <row r="28" spans="1:16" ht="16.5" x14ac:dyDescent="0.25">
      <c r="A28" s="147" t="s">
        <v>22</v>
      </c>
      <c r="B28" s="75"/>
      <c r="C28" s="75"/>
      <c r="D28" s="75"/>
      <c r="E28" s="157" t="s">
        <v>23</v>
      </c>
      <c r="F28" s="157"/>
      <c r="G28" s="157"/>
      <c r="H28" s="157"/>
      <c r="I28" s="157"/>
      <c r="J28" s="157"/>
      <c r="K28" s="157"/>
      <c r="L28" s="157"/>
      <c r="M28" s="157"/>
      <c r="N28" s="157"/>
      <c r="O28" s="158"/>
      <c r="P28" s="2"/>
    </row>
    <row r="29" spans="1:16" ht="16.5" x14ac:dyDescent="0.25">
      <c r="A29" s="12" t="s">
        <v>24</v>
      </c>
      <c r="B29" s="13"/>
      <c r="C29" s="13"/>
      <c r="D29" s="13"/>
      <c r="E29" s="153"/>
      <c r="F29" s="153"/>
      <c r="G29" s="153"/>
      <c r="H29" s="153"/>
      <c r="I29" s="153"/>
      <c r="J29" s="153"/>
      <c r="K29" s="153"/>
      <c r="L29" s="14" t="s">
        <v>25</v>
      </c>
      <c r="M29" s="154" t="s">
        <v>26</v>
      </c>
      <c r="N29" s="154"/>
      <c r="O29" s="155"/>
      <c r="P29" s="2"/>
    </row>
    <row r="30" spans="1:16" ht="16.5" x14ac:dyDescent="0.25">
      <c r="A30" s="147" t="s">
        <v>102</v>
      </c>
      <c r="B30" s="75"/>
      <c r="C30" s="75"/>
      <c r="D30" s="75"/>
      <c r="E30" s="148" t="s">
        <v>93</v>
      </c>
      <c r="F30" s="148"/>
      <c r="G30" s="148"/>
      <c r="H30" s="148"/>
      <c r="I30" s="148"/>
      <c r="J30" s="148"/>
      <c r="K30" s="148"/>
      <c r="L30" s="14"/>
      <c r="M30" s="154"/>
      <c r="N30" s="154"/>
      <c r="O30" s="155"/>
      <c r="P30" s="2"/>
    </row>
    <row r="31" spans="1:16" ht="16.5" x14ac:dyDescent="0.25">
      <c r="A31" s="147" t="s">
        <v>27</v>
      </c>
      <c r="B31" s="75"/>
      <c r="C31" s="15"/>
      <c r="D31" s="15"/>
      <c r="E31" s="148" t="s">
        <v>103</v>
      </c>
      <c r="F31" s="148"/>
      <c r="G31" s="148"/>
      <c r="H31" s="148"/>
      <c r="I31" s="148"/>
      <c r="J31" s="148"/>
      <c r="K31" s="148"/>
      <c r="L31" s="148"/>
      <c r="M31" s="148"/>
      <c r="N31" s="148"/>
      <c r="O31" s="152"/>
      <c r="P31" s="2"/>
    </row>
    <row r="32" spans="1:16" ht="16.5" x14ac:dyDescent="0.25">
      <c r="A32" s="147" t="s">
        <v>107</v>
      </c>
      <c r="B32" s="75"/>
      <c r="C32" s="75"/>
      <c r="D32" s="75"/>
      <c r="E32" s="148" t="s">
        <v>28</v>
      </c>
      <c r="F32" s="148"/>
      <c r="G32" s="148"/>
      <c r="H32" s="149"/>
      <c r="I32" s="16"/>
      <c r="J32" s="17"/>
      <c r="K32" s="148" t="s">
        <v>29</v>
      </c>
      <c r="L32" s="148"/>
      <c r="M32" s="18"/>
      <c r="N32" s="19"/>
      <c r="O32" s="20"/>
      <c r="P32" s="2"/>
    </row>
    <row r="33" spans="1:16" s="44" customFormat="1" ht="7.5" customHeight="1" x14ac:dyDescent="0.25">
      <c r="A33" s="15"/>
      <c r="B33" s="15"/>
      <c r="C33" s="15"/>
      <c r="D33" s="15"/>
      <c r="E33" s="17"/>
      <c r="F33" s="17"/>
      <c r="G33" s="17"/>
      <c r="H33" s="17"/>
      <c r="I33" s="41"/>
      <c r="J33" s="17"/>
      <c r="K33" s="17"/>
      <c r="L33" s="17"/>
      <c r="M33" s="42"/>
      <c r="N33" s="19"/>
      <c r="O33" s="19"/>
      <c r="P33" s="2"/>
    </row>
    <row r="34" spans="1:16" ht="16.5" x14ac:dyDescent="0.25">
      <c r="A34" s="40"/>
      <c r="B34" s="15"/>
      <c r="C34" s="15"/>
      <c r="D34" s="15"/>
      <c r="E34" s="43" t="s">
        <v>33</v>
      </c>
      <c r="F34" s="43"/>
      <c r="G34" s="43"/>
      <c r="H34" s="44"/>
      <c r="I34" s="21"/>
      <c r="J34" s="17"/>
      <c r="K34" s="17" t="s">
        <v>104</v>
      </c>
      <c r="L34" s="17"/>
      <c r="M34" s="18"/>
      <c r="N34" s="19"/>
      <c r="O34" s="20"/>
      <c r="P34" s="2"/>
    </row>
    <row r="35" spans="1:16" x14ac:dyDescent="0.25">
      <c r="A35" s="45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6"/>
      <c r="P35" s="2"/>
    </row>
    <row r="36" spans="1:16" ht="16.5" x14ac:dyDescent="0.25">
      <c r="A36" s="147" t="s">
        <v>31</v>
      </c>
      <c r="B36" s="75"/>
      <c r="C36" s="13"/>
      <c r="D36" s="13"/>
      <c r="E36" s="148" t="s">
        <v>32</v>
      </c>
      <c r="F36" s="148"/>
      <c r="G36" s="148"/>
      <c r="H36" s="148"/>
      <c r="I36" s="21"/>
      <c r="J36" s="44"/>
      <c r="K36" s="44"/>
      <c r="L36" s="44"/>
      <c r="M36" s="44"/>
      <c r="N36" s="17"/>
      <c r="O36" s="22"/>
      <c r="P36" s="2"/>
    </row>
    <row r="37" spans="1:16" ht="17.25" thickBot="1" x14ac:dyDescent="0.3">
      <c r="A37" s="150" t="s">
        <v>30</v>
      </c>
      <c r="B37" s="151"/>
      <c r="C37" s="151"/>
      <c r="D37" s="151"/>
      <c r="E37" s="148" t="s">
        <v>109</v>
      </c>
      <c r="F37" s="148"/>
      <c r="G37" s="148"/>
      <c r="H37" s="148"/>
      <c r="I37" s="148"/>
      <c r="J37" s="148"/>
      <c r="K37" s="148"/>
      <c r="L37" s="148"/>
      <c r="M37" s="148"/>
      <c r="N37" s="148"/>
      <c r="O37" s="152"/>
      <c r="P37" s="2"/>
    </row>
    <row r="38" spans="1:16" ht="16.5" x14ac:dyDescent="0.25">
      <c r="A38" s="134" t="s">
        <v>110</v>
      </c>
      <c r="B38" s="135"/>
      <c r="C38" s="138" t="s">
        <v>34</v>
      </c>
      <c r="D38" s="139"/>
      <c r="E38" s="140" t="s">
        <v>35</v>
      </c>
      <c r="F38" s="141"/>
      <c r="G38" s="144" t="s">
        <v>36</v>
      </c>
      <c r="H38" s="140" t="s">
        <v>37</v>
      </c>
      <c r="I38" s="141"/>
      <c r="J38" s="144" t="s">
        <v>38</v>
      </c>
      <c r="K38" s="144" t="s">
        <v>39</v>
      </c>
      <c r="L38" s="144" t="s">
        <v>40</v>
      </c>
      <c r="M38" s="138" t="s">
        <v>41</v>
      </c>
      <c r="N38" s="146"/>
      <c r="O38" s="139"/>
      <c r="P38" s="23"/>
    </row>
    <row r="39" spans="1:16" ht="58.5" customHeight="1" thickBot="1" x14ac:dyDescent="0.3">
      <c r="A39" s="136"/>
      <c r="B39" s="137"/>
      <c r="C39" s="70" t="s">
        <v>42</v>
      </c>
      <c r="D39" s="72"/>
      <c r="E39" s="142"/>
      <c r="F39" s="143"/>
      <c r="G39" s="145"/>
      <c r="H39" s="142"/>
      <c r="I39" s="143"/>
      <c r="J39" s="145"/>
      <c r="K39" s="145"/>
      <c r="L39" s="145"/>
      <c r="M39" s="123" t="s">
        <v>43</v>
      </c>
      <c r="N39" s="124"/>
      <c r="O39" s="125"/>
      <c r="P39" s="24"/>
    </row>
    <row r="40" spans="1:16" ht="50.25" customHeight="1" thickBot="1" x14ac:dyDescent="0.3">
      <c r="A40" s="126" t="s">
        <v>111</v>
      </c>
      <c r="B40" s="127"/>
      <c r="C40" s="128" t="s">
        <v>49</v>
      </c>
      <c r="D40" s="128"/>
      <c r="E40" s="104" t="s">
        <v>82</v>
      </c>
      <c r="F40" s="105"/>
      <c r="G40" s="50">
        <v>120</v>
      </c>
      <c r="H40" s="129">
        <v>100000</v>
      </c>
      <c r="I40" s="130"/>
      <c r="J40" s="57" t="s">
        <v>45</v>
      </c>
      <c r="K40" s="51" t="s">
        <v>46</v>
      </c>
      <c r="L40" s="51" t="s">
        <v>47</v>
      </c>
      <c r="M40" s="131" t="s">
        <v>48</v>
      </c>
      <c r="N40" s="132"/>
      <c r="O40" s="133"/>
      <c r="P40" s="25"/>
    </row>
    <row r="41" spans="1:16" ht="55.5" customHeight="1" thickBot="1" x14ac:dyDescent="0.3">
      <c r="A41" s="119" t="s">
        <v>83</v>
      </c>
      <c r="B41" s="120"/>
      <c r="C41" s="103" t="s">
        <v>49</v>
      </c>
      <c r="D41" s="103"/>
      <c r="E41" s="104" t="s">
        <v>44</v>
      </c>
      <c r="F41" s="105"/>
      <c r="G41" s="52">
        <v>140</v>
      </c>
      <c r="H41" s="106">
        <v>2789</v>
      </c>
      <c r="I41" s="107"/>
      <c r="J41" s="58" t="s">
        <v>50</v>
      </c>
      <c r="K41" s="53" t="s">
        <v>46</v>
      </c>
      <c r="L41" s="54" t="s">
        <v>47</v>
      </c>
      <c r="M41" s="108" t="s">
        <v>48</v>
      </c>
      <c r="N41" s="109"/>
      <c r="O41" s="110"/>
      <c r="P41" s="25"/>
    </row>
    <row r="42" spans="1:16" ht="50.25" customHeight="1" thickBot="1" x14ac:dyDescent="0.3">
      <c r="A42" s="121" t="s">
        <v>84</v>
      </c>
      <c r="B42" s="122"/>
      <c r="C42" s="103" t="s">
        <v>51</v>
      </c>
      <c r="D42" s="103"/>
      <c r="E42" s="104" t="s">
        <v>52</v>
      </c>
      <c r="F42" s="105"/>
      <c r="G42" s="52">
        <v>100</v>
      </c>
      <c r="H42" s="106">
        <v>1200</v>
      </c>
      <c r="I42" s="107"/>
      <c r="J42" s="59" t="s">
        <v>53</v>
      </c>
      <c r="K42" s="54" t="s">
        <v>46</v>
      </c>
      <c r="L42" s="54" t="s">
        <v>47</v>
      </c>
      <c r="M42" s="108" t="s">
        <v>48</v>
      </c>
      <c r="N42" s="109"/>
      <c r="O42" s="110"/>
      <c r="P42" s="26"/>
    </row>
    <row r="43" spans="1:16" ht="52.5" customHeight="1" thickBot="1" x14ac:dyDescent="0.3">
      <c r="A43" s="101" t="s">
        <v>54</v>
      </c>
      <c r="B43" s="102"/>
      <c r="C43" s="103" t="s">
        <v>49</v>
      </c>
      <c r="D43" s="103"/>
      <c r="E43" s="104" t="s">
        <v>52</v>
      </c>
      <c r="F43" s="105"/>
      <c r="G43" s="52">
        <v>50</v>
      </c>
      <c r="H43" s="106">
        <v>1456</v>
      </c>
      <c r="I43" s="107"/>
      <c r="J43" s="59" t="s">
        <v>55</v>
      </c>
      <c r="K43" s="54" t="s">
        <v>46</v>
      </c>
      <c r="L43" s="54" t="s">
        <v>47</v>
      </c>
      <c r="M43" s="108" t="s">
        <v>48</v>
      </c>
      <c r="N43" s="109"/>
      <c r="O43" s="110"/>
      <c r="P43" s="26"/>
    </row>
    <row r="44" spans="1:16" ht="48.75" customHeight="1" x14ac:dyDescent="0.25">
      <c r="A44" s="111" t="s">
        <v>85</v>
      </c>
      <c r="B44" s="112"/>
      <c r="C44" s="113" t="s">
        <v>56</v>
      </c>
      <c r="D44" s="113"/>
      <c r="E44" s="104" t="s">
        <v>57</v>
      </c>
      <c r="F44" s="105"/>
      <c r="G44" s="55">
        <v>3</v>
      </c>
      <c r="H44" s="114">
        <v>15</v>
      </c>
      <c r="I44" s="115"/>
      <c r="J44" s="60" t="s">
        <v>58</v>
      </c>
      <c r="K44" s="56" t="s">
        <v>46</v>
      </c>
      <c r="L44" s="56" t="s">
        <v>47</v>
      </c>
      <c r="M44" s="116" t="s">
        <v>48</v>
      </c>
      <c r="N44" s="117"/>
      <c r="O44" s="118"/>
      <c r="P44" s="26"/>
    </row>
    <row r="45" spans="1:16" s="49" customFormat="1" ht="16.5" x14ac:dyDescent="0.25">
      <c r="A45" s="87" t="s">
        <v>59</v>
      </c>
      <c r="B45" s="88"/>
      <c r="C45" s="88"/>
      <c r="D45" s="88"/>
      <c r="E45" s="88"/>
      <c r="F45" s="89"/>
      <c r="G45" s="47">
        <f>SUM(G39:G44)</f>
        <v>413</v>
      </c>
      <c r="H45" s="90">
        <f>SUM(H39:I44)</f>
        <v>105460</v>
      </c>
      <c r="I45" s="90"/>
      <c r="J45" s="91"/>
      <c r="K45" s="91"/>
      <c r="L45" s="91"/>
      <c r="M45" s="91"/>
      <c r="N45" s="91"/>
      <c r="O45" s="92"/>
      <c r="P45" s="48"/>
    </row>
    <row r="46" spans="1:16" ht="17.25" thickBot="1" x14ac:dyDescent="0.3">
      <c r="A46" s="93" t="s">
        <v>60</v>
      </c>
      <c r="B46" s="94"/>
      <c r="C46" s="94"/>
      <c r="D46" s="94"/>
      <c r="E46" s="94"/>
      <c r="F46" s="94"/>
      <c r="G46" s="95"/>
      <c r="H46" s="96">
        <v>8150</v>
      </c>
      <c r="I46" s="97"/>
      <c r="J46" s="98"/>
      <c r="K46" s="99"/>
      <c r="L46" s="99"/>
      <c r="M46" s="99"/>
      <c r="N46" s="99"/>
      <c r="O46" s="100"/>
      <c r="P46" s="26"/>
    </row>
    <row r="47" spans="1:16" ht="17.25" thickTop="1" x14ac:dyDescent="0.25">
      <c r="A47" s="85" t="s">
        <v>61</v>
      </c>
      <c r="B47" s="86"/>
      <c r="C47" s="86"/>
      <c r="D47" s="86"/>
      <c r="E47" s="61"/>
      <c r="F47" s="61"/>
      <c r="G47" s="83" t="s">
        <v>108</v>
      </c>
      <c r="H47" s="83"/>
      <c r="I47" s="83"/>
      <c r="J47" s="83"/>
      <c r="K47" s="83"/>
      <c r="L47" s="83"/>
      <c r="M47" s="83"/>
      <c r="N47" s="83"/>
      <c r="O47" s="84"/>
      <c r="P47" s="26"/>
    </row>
    <row r="48" spans="1:16" ht="16.5" x14ac:dyDescent="0.25">
      <c r="A48" s="3" t="s">
        <v>62</v>
      </c>
      <c r="B48" s="81" t="s">
        <v>63</v>
      </c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2"/>
      <c r="P48" s="2"/>
    </row>
    <row r="49" spans="1:16" ht="16.5" x14ac:dyDescent="0.25">
      <c r="A49" s="3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7"/>
      <c r="P49" s="2"/>
    </row>
    <row r="50" spans="1:16" ht="16.5" x14ac:dyDescent="0.25">
      <c r="A50" s="2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/>
      <c r="P50" s="26"/>
    </row>
    <row r="51" spans="1:16" ht="16.5" x14ac:dyDescent="0.25">
      <c r="A51" s="70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2"/>
      <c r="P51" s="2"/>
    </row>
    <row r="52" spans="1:16" ht="16.5" x14ac:dyDescent="0.25">
      <c r="A52" s="67" t="s">
        <v>64</v>
      </c>
      <c r="B52" s="68"/>
      <c r="C52" s="68"/>
      <c r="D52" s="78" t="s">
        <v>65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9"/>
      <c r="P52" s="2"/>
    </row>
    <row r="53" spans="1:16" ht="16.5" x14ac:dyDescent="0.25">
      <c r="A53" s="67"/>
      <c r="B53" s="68"/>
      <c r="C53" s="68"/>
      <c r="D53" s="78" t="s">
        <v>66</v>
      </c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9"/>
      <c r="P53" s="2"/>
    </row>
    <row r="54" spans="1:16" ht="16.5" x14ac:dyDescent="0.25">
      <c r="A54" s="67"/>
      <c r="B54" s="68"/>
      <c r="C54" s="68"/>
      <c r="D54" s="78" t="s">
        <v>9</v>
      </c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9"/>
      <c r="P54" s="2"/>
    </row>
    <row r="55" spans="1:16" ht="16.5" x14ac:dyDescent="0.25">
      <c r="A55" s="67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9"/>
      <c r="P55" s="2"/>
    </row>
    <row r="56" spans="1:16" ht="16.5" x14ac:dyDescent="0.25">
      <c r="A56" s="67" t="s">
        <v>67</v>
      </c>
      <c r="B56" s="68"/>
      <c r="C56" s="78" t="s">
        <v>68</v>
      </c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9"/>
      <c r="P56" s="2"/>
    </row>
    <row r="57" spans="1:16" ht="16.5" x14ac:dyDescent="0.25">
      <c r="A57" s="67" t="s">
        <v>69</v>
      </c>
      <c r="B57" s="68"/>
      <c r="C57" s="80" t="s">
        <v>13</v>
      </c>
      <c r="D57" s="80"/>
      <c r="E57" s="76" t="s">
        <v>70</v>
      </c>
      <c r="F57" s="76"/>
      <c r="G57" s="30"/>
      <c r="H57" s="30" t="s">
        <v>71</v>
      </c>
      <c r="I57" s="78" t="s">
        <v>72</v>
      </c>
      <c r="J57" s="78"/>
      <c r="K57" s="78"/>
      <c r="L57" s="30" t="s">
        <v>73</v>
      </c>
      <c r="M57" s="76" t="s">
        <v>74</v>
      </c>
      <c r="N57" s="76"/>
      <c r="O57" s="77"/>
      <c r="P57" s="2"/>
    </row>
    <row r="58" spans="1:16" ht="16.5" x14ac:dyDescent="0.25">
      <c r="A58" s="67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9"/>
      <c r="P58" s="2"/>
    </row>
    <row r="59" spans="1:16" ht="16.5" x14ac:dyDescent="0.25">
      <c r="A59" s="67" t="s">
        <v>75</v>
      </c>
      <c r="B59" s="68"/>
      <c r="C59" s="78" t="s">
        <v>76</v>
      </c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9"/>
      <c r="P59" s="2"/>
    </row>
    <row r="60" spans="1:16" ht="16.5" x14ac:dyDescent="0.25">
      <c r="A60" s="67" t="s">
        <v>69</v>
      </c>
      <c r="B60" s="68"/>
      <c r="C60" s="80" t="s">
        <v>13</v>
      </c>
      <c r="D60" s="80"/>
      <c r="E60" s="76" t="s">
        <v>70</v>
      </c>
      <c r="F60" s="76"/>
      <c r="G60" s="30"/>
      <c r="H60" s="30" t="s">
        <v>71</v>
      </c>
      <c r="I60" s="78" t="s">
        <v>77</v>
      </c>
      <c r="J60" s="78"/>
      <c r="K60" s="78"/>
      <c r="L60" s="30" t="s">
        <v>73</v>
      </c>
      <c r="M60" s="76" t="s">
        <v>74</v>
      </c>
      <c r="N60" s="76"/>
      <c r="O60" s="77"/>
      <c r="P60" s="2"/>
    </row>
    <row r="61" spans="1:16" ht="16.5" x14ac:dyDescent="0.25">
      <c r="A61" s="67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9"/>
      <c r="P61" s="2"/>
    </row>
    <row r="62" spans="1:16" ht="16.5" x14ac:dyDescent="0.25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7"/>
      <c r="P62" s="2"/>
    </row>
    <row r="63" spans="1:16" ht="16.5" x14ac:dyDescent="0.25">
      <c r="A63" s="7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2"/>
      <c r="P63" s="2"/>
    </row>
    <row r="64" spans="1:16" ht="16.5" x14ac:dyDescent="0.25">
      <c r="A64" s="70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2"/>
      <c r="P64" s="2"/>
    </row>
    <row r="65" spans="1:16" ht="16.5" x14ac:dyDescent="0.25">
      <c r="A65" s="73" t="s">
        <v>78</v>
      </c>
      <c r="B65" s="74"/>
      <c r="C65" s="75" t="s">
        <v>79</v>
      </c>
      <c r="D65" s="75"/>
      <c r="E65" s="75"/>
      <c r="F65" s="75"/>
      <c r="G65" s="75"/>
      <c r="H65" s="74" t="s">
        <v>80</v>
      </c>
      <c r="I65" s="74"/>
      <c r="J65" s="31"/>
      <c r="K65" s="76" t="s">
        <v>106</v>
      </c>
      <c r="L65" s="76"/>
      <c r="M65" s="76"/>
      <c r="N65" s="76"/>
      <c r="O65" s="77"/>
      <c r="P65" s="2"/>
    </row>
    <row r="66" spans="1:16" ht="19.5" thickBot="1" x14ac:dyDescent="0.45">
      <c r="A66" s="32"/>
      <c r="B66" s="62"/>
      <c r="C66" s="62"/>
      <c r="D66" s="62"/>
      <c r="E66" s="62"/>
      <c r="F66" s="62"/>
      <c r="G66" s="62"/>
      <c r="H66" s="62"/>
      <c r="I66" s="62"/>
      <c r="J66" s="33"/>
      <c r="K66" s="34"/>
      <c r="L66" s="63"/>
      <c r="M66" s="63"/>
      <c r="N66" s="63"/>
      <c r="O66" s="64"/>
      <c r="P66" s="35"/>
    </row>
    <row r="67" spans="1:16" x14ac:dyDescent="0.25">
      <c r="A67" s="65" t="s">
        <v>81</v>
      </c>
      <c r="B67" s="65"/>
      <c r="C67" s="65"/>
      <c r="D67" s="65"/>
      <c r="E67" s="65"/>
      <c r="F67" s="65"/>
      <c r="G67" s="36"/>
      <c r="H67" s="66" t="s">
        <v>105</v>
      </c>
      <c r="I67" s="66"/>
      <c r="J67" s="66"/>
      <c r="K67" s="66"/>
      <c r="L67" s="66"/>
      <c r="M67" s="66"/>
      <c r="N67" s="66"/>
      <c r="O67" s="66"/>
      <c r="P67" s="37"/>
    </row>
  </sheetData>
  <sheetProtection algorithmName="SHA-512" hashValue="0zHJ9RBKFphvlT0/ejnrZcXOgT8ntG/S3gI9Axom6K4bFCIhzae1+Aj/fBUQhSttQuU2y8j8OyenDwu3+wkvVg==" saltValue="dmth7q9D9CZcVPP8um6mwA==" spinCount="100000" sheet="1" objects="1" scenarios="1"/>
  <mergeCells count="142">
    <mergeCell ref="A1:O1"/>
    <mergeCell ref="A2:O2"/>
    <mergeCell ref="A3:D3"/>
    <mergeCell ref="E3:O4"/>
    <mergeCell ref="A5:D5"/>
    <mergeCell ref="E5:O5"/>
    <mergeCell ref="A11:D11"/>
    <mergeCell ref="E11:O11"/>
    <mergeCell ref="A12:D12"/>
    <mergeCell ref="E12:O12"/>
    <mergeCell ref="E7:O7"/>
    <mergeCell ref="A13:D13"/>
    <mergeCell ref="E13:O13"/>
    <mergeCell ref="A8:B8"/>
    <mergeCell ref="D8:H8"/>
    <mergeCell ref="K8:M8"/>
    <mergeCell ref="A9:O9"/>
    <mergeCell ref="A10:O10"/>
    <mergeCell ref="A18:D18"/>
    <mergeCell ref="E18:O18"/>
    <mergeCell ref="A19:D19"/>
    <mergeCell ref="E19:O19"/>
    <mergeCell ref="A20:D20"/>
    <mergeCell ref="E20:O20"/>
    <mergeCell ref="A14:O14"/>
    <mergeCell ref="A15:D15"/>
    <mergeCell ref="E15:O15"/>
    <mergeCell ref="A16:D16"/>
    <mergeCell ref="E16:O16"/>
    <mergeCell ref="A17:D17"/>
    <mergeCell ref="E17:H17"/>
    <mergeCell ref="I17:K17"/>
    <mergeCell ref="L17:N17"/>
    <mergeCell ref="A26:D26"/>
    <mergeCell ref="E26:O26"/>
    <mergeCell ref="A27:D27"/>
    <mergeCell ref="E27:I27"/>
    <mergeCell ref="L27:N27"/>
    <mergeCell ref="A28:D28"/>
    <mergeCell ref="E28:O28"/>
    <mergeCell ref="A21:D21"/>
    <mergeCell ref="E21:O21"/>
    <mergeCell ref="A22:D22"/>
    <mergeCell ref="E22:O22"/>
    <mergeCell ref="A23:D25"/>
    <mergeCell ref="E23:O23"/>
    <mergeCell ref="E24:O24"/>
    <mergeCell ref="E25:O25"/>
    <mergeCell ref="A32:D32"/>
    <mergeCell ref="E32:H32"/>
    <mergeCell ref="K32:L32"/>
    <mergeCell ref="A37:D37"/>
    <mergeCell ref="E37:O37"/>
    <mergeCell ref="A36:B36"/>
    <mergeCell ref="E36:H36"/>
    <mergeCell ref="E29:K29"/>
    <mergeCell ref="M29:O29"/>
    <mergeCell ref="A30:D30"/>
    <mergeCell ref="E30:K30"/>
    <mergeCell ref="M30:O30"/>
    <mergeCell ref="A31:B31"/>
    <mergeCell ref="E31:O31"/>
    <mergeCell ref="C39:D39"/>
    <mergeCell ref="M39:O39"/>
    <mergeCell ref="A40:B40"/>
    <mergeCell ref="C40:D40"/>
    <mergeCell ref="E40:F40"/>
    <mergeCell ref="H40:I40"/>
    <mergeCell ref="M40:O40"/>
    <mergeCell ref="A38:B39"/>
    <mergeCell ref="C38:D38"/>
    <mergeCell ref="E38:F39"/>
    <mergeCell ref="G38:G39"/>
    <mergeCell ref="H38:I39"/>
    <mergeCell ref="J38:J39"/>
    <mergeCell ref="K38:K39"/>
    <mergeCell ref="L38:L39"/>
    <mergeCell ref="M38:O38"/>
    <mergeCell ref="A41:B41"/>
    <mergeCell ref="C41:D41"/>
    <mergeCell ref="E41:F41"/>
    <mergeCell ref="H41:I41"/>
    <mergeCell ref="M41:O41"/>
    <mergeCell ref="A42:B42"/>
    <mergeCell ref="C42:D42"/>
    <mergeCell ref="E42:F42"/>
    <mergeCell ref="H42:I42"/>
    <mergeCell ref="M42:O42"/>
    <mergeCell ref="G47:O47"/>
    <mergeCell ref="A47:D47"/>
    <mergeCell ref="A45:F45"/>
    <mergeCell ref="H45:I45"/>
    <mergeCell ref="J45:O45"/>
    <mergeCell ref="A46:G46"/>
    <mergeCell ref="H46:I46"/>
    <mergeCell ref="J46:O46"/>
    <mergeCell ref="A43:B43"/>
    <mergeCell ref="C43:D43"/>
    <mergeCell ref="E43:F43"/>
    <mergeCell ref="H43:I43"/>
    <mergeCell ref="M43:O43"/>
    <mergeCell ref="A44:B44"/>
    <mergeCell ref="C44:D44"/>
    <mergeCell ref="E44:F44"/>
    <mergeCell ref="H44:I44"/>
    <mergeCell ref="M44:O44"/>
    <mergeCell ref="A53:C53"/>
    <mergeCell ref="D53:O53"/>
    <mergeCell ref="A54:C54"/>
    <mergeCell ref="D54:O54"/>
    <mergeCell ref="A55:O55"/>
    <mergeCell ref="A56:B56"/>
    <mergeCell ref="C56:O56"/>
    <mergeCell ref="B48:O48"/>
    <mergeCell ref="B49:O49"/>
    <mergeCell ref="A51:O51"/>
    <mergeCell ref="A52:C52"/>
    <mergeCell ref="D52:O52"/>
    <mergeCell ref="A59:B59"/>
    <mergeCell ref="C59:O59"/>
    <mergeCell ref="A60:B60"/>
    <mergeCell ref="C60:D60"/>
    <mergeCell ref="E60:F60"/>
    <mergeCell ref="I60:K60"/>
    <mergeCell ref="M60:O60"/>
    <mergeCell ref="A57:B57"/>
    <mergeCell ref="C57:D57"/>
    <mergeCell ref="E57:F57"/>
    <mergeCell ref="I57:K57"/>
    <mergeCell ref="M57:O57"/>
    <mergeCell ref="A58:O58"/>
    <mergeCell ref="B66:I66"/>
    <mergeCell ref="L66:O66"/>
    <mergeCell ref="A67:F67"/>
    <mergeCell ref="H67:O67"/>
    <mergeCell ref="A61:O61"/>
    <mergeCell ref="A63:O63"/>
    <mergeCell ref="A64:O64"/>
    <mergeCell ref="A65:B65"/>
    <mergeCell ref="C65:G65"/>
    <mergeCell ref="H65:I65"/>
    <mergeCell ref="K65:O65"/>
  </mergeCells>
  <printOptions verticalCentered="1"/>
  <pageMargins left="0.70866141732283472" right="0.70866141732283472" top="0" bottom="0" header="0.31496062992125984" footer="0.31496062992125984"/>
  <pageSetup scale="4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Kuugongelwa</dc:creator>
  <cp:lastModifiedBy>Taleninawa-Bonnettie Hatutale</cp:lastModifiedBy>
  <cp:lastPrinted>2021-04-20T14:32:14Z</cp:lastPrinted>
  <dcterms:created xsi:type="dcterms:W3CDTF">2020-03-16T07:00:17Z</dcterms:created>
  <dcterms:modified xsi:type="dcterms:W3CDTF">2021-04-20T14:35:55Z</dcterms:modified>
</cp:coreProperties>
</file>